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12300" activeTab="5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<sst xmlns="http://schemas.openxmlformats.org/spreadsheetml/2006/main" count="243" uniqueCount="143">
  <si>
    <t xml:space="preserve">湖北省沙洋长林监狱2021年收支预算总表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</si>
  <si>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</si>
  <si>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</si>
  <si>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</si>
  <si>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</si>
  <si>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</si>
  <si>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</si>
  <si>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</si>
  <si>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</si>
  <si>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</si>
  <si>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</si>
  <si>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</si>
  <si>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</si>
  <si>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</si>
  <si>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</si>
  <si>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</si>
  <si>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</si>
  <si>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</si>
  <si>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</si>
  <si>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</si>
  <si>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</si>
  <si>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</si>
  <si>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</si>
  <si>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</si>
  <si>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</si>
  <si>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</si>
  <si>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</si>
  <si>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</si>
  <si>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</si>
  <si>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</si>
  <si>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</si>
  <si>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</si>
  <si>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</si>
  <si>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</si>
  <si>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</si>
  <si>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</si>
  <si>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</si>
  <si>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</si>
  <si>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湖北省沙洋长林监狱2021年收入预算总表 </t>
  </si>
  <si>
    <t>湖北省沙洋长林监狱2021年支出预算总表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</si>
  <si>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</si>
  <si>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</si>
  <si>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</si>
  <si>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</si>
  <si>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</si>
  <si>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</si>
  <si>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</si>
  <si>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</si>
  <si>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</si>
  <si>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</si>
  <si>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</si>
  <si>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</si>
  <si>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</si>
  <si>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</si>
  <si>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</si>
  <si>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</si>
  <si>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</si>
  <si>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</si>
  <si>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</si>
  <si>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</si>
  <si>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 xml:space="preserve">    2040799</t>
  </si>
  <si>
    <t xml:space="preserve">    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</si>
  <si>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</si>
  <si>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</si>
  <si>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</si>
  <si>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</si>
  <si>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</si>
  <si>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</si>
  <si>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湖北省沙洋长林监狱2021年财政拨款收支预算总表 </t>
  </si>
  <si>
    <t>湖北省沙洋长林监狱2021年一般公共预算支出表</t>
  </si>
  <si>
    <t>湖北省沙洋长林监狱2021年一般公共预算基本支出表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</si>
  <si>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</si>
  <si>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</si>
  <si>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</si>
  <si>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</si>
  <si>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</si>
  <si>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</si>
  <si>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</si>
  <si>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</si>
  <si>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</si>
  <si>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</si>
  <si>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</si>
  <si>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</si>
  <si>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</si>
  <si>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</si>
  <si>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</si>
  <si>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</si>
  <si>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</si>
  <si>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</si>
  <si>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</si>
  <si>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</si>
  <si>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</si>
  <si>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</si>
  <si>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</si>
  <si>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</si>
  <si>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</si>
  <si>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</si>
  <si>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</si>
  <si>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</si>
  <si>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</si>
  <si>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</si>
  <si>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</si>
  <si>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</si>
  <si>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</si>
  <si>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</si>
  <si>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</si>
  <si>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</si>
  <si>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</si>
  <si>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</si>
  <si>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</si>
  <si>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</si>
  <si>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</si>
  <si>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</si>
  <si>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</si>
  <si>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</si>
  <si>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</si>
  <si>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</si>
  <si>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</si>
  <si>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</si>
  <si>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</si>
  <si>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</si>
  <si>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</si>
  <si>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</si>
  <si>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</si>
  <si>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</si>
  <si>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</si>
  <si>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</si>
  <si>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</si>
  <si>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</si>
  <si>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</si>
  <si>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</t>
  </si>
  <si>
    <t>湖北省沙洋长林监狱2021年政府性基金预算支出表</t>
  </si>
  <si>
    <t>注：湖北省沙洋长林监狱此表无数据</t>
  </si>
  <si>
    <t>湖北省沙洋长林监狱2021年财政拨款“三公”经费支出表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</si>
  <si>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</si>
  <si>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</si>
  <si>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</si>
  <si>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</si>
  <si>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</si>
  <si>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</si>
  <si>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湖北省沙洋长林监狱2021年财政专项支出预算表</t>
  </si>
  <si>
    <t>湖北省沙洋长林监狱2021年转移支付分市县表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</si>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</sst>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8"/>
      <color indexed="8"/>
      <name val="黑体"/>
      <family val="3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52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D1" s="22"/>
      <c r="E1" s="41"/>
      <c r="F1" s="41"/>
      <c r="G1" s="41"/>
      <c r="H1" s="41"/>
    </row>
    <row r="2" spans="1:8" s="1" customFormat="1" ht="27" customHeight="1">
      <c r="A2" s="19" t="s">
        <v>0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11244.37</v>
      </c>
      <c r="C6" s="42" t="s">
        <v>8</v>
      </c>
      <c r="D6" s="56"/>
      <c r="E6" s="21"/>
      <c r="F6" s="21"/>
      <c r="G6" s="21"/>
      <c r="H6" s="21"/>
    </row>
    <row r="7" spans="1:8" s="1" customFormat="1" ht="21" customHeight="1">
      <c r="A7" s="42" t="s">
        <v>9</v>
      </c>
      <c r="B7" s="56">
        <v>11244.37</v>
      </c>
      <c r="C7" s="42" t="s">
        <v>10</v>
      </c>
      <c r="D7" s="56">
        <v>11800.37</v>
      </c>
      <c r="E7" s="21"/>
      <c r="F7" s="21"/>
      <c r="G7" s="21"/>
      <c r="H7" s="21"/>
    </row>
    <row r="8" spans="1:8" s="1" customFormat="1" ht="21" customHeight="1">
      <c r="A8" s="13" t="s">
        <v>11</v>
      </c>
      <c r="B8" s="56"/>
      <c r="C8" s="42" t="s">
        <v>12</v>
      </c>
      <c r="D8" s="56"/>
      <c r="E8" s="21"/>
      <c r="F8" s="21"/>
      <c r="G8" s="21"/>
      <c r="H8" s="21"/>
    </row>
    <row r="9" spans="1:8" s="1" customFormat="1" ht="21" customHeight="1">
      <c r="A9" s="42" t="s">
        <v>13</v>
      </c>
      <c r="B9" s="56"/>
      <c r="C9" s="42" t="s">
        <v>14</v>
      </c>
      <c r="D9" s="56"/>
      <c r="E9" s="21"/>
      <c r="F9" s="21"/>
      <c r="G9" s="21"/>
      <c r="H9" s="21"/>
    </row>
    <row r="10" spans="1:8" s="1" customFormat="1" ht="21" customHeight="1">
      <c r="A10" s="42"/>
      <c r="B10" s="56"/>
      <c r="C10" s="42" t="s">
        <v>15</v>
      </c>
      <c r="D10" s="56"/>
      <c r="E10" s="21"/>
      <c r="F10" s="21"/>
      <c r="G10" s="21"/>
      <c r="H10" s="21"/>
    </row>
    <row r="11" spans="1:8" s="1" customFormat="1" ht="21" customHeight="1">
      <c r="A11" s="42"/>
      <c r="B11" s="56"/>
      <c r="C11" s="42" t="s">
        <v>16</v>
      </c>
      <c r="D11" s="56">
        <v>511</v>
      </c>
      <c r="E11" s="21"/>
      <c r="F11" s="21"/>
      <c r="G11" s="21"/>
      <c r="H11" s="21"/>
    </row>
    <row r="12" spans="1:8" s="1" customFormat="1" ht="21" customHeight="1">
      <c r="A12" s="42" t="s">
        <v>17</v>
      </c>
      <c r="B12" s="56"/>
      <c r="C12" s="42" t="s">
        <v>18</v>
      </c>
      <c r="D12" s="56"/>
      <c r="E12" s="21"/>
      <c r="F12" s="21"/>
      <c r="G12" s="21"/>
      <c r="H12" s="21"/>
    </row>
    <row r="13" spans="1:8" s="1" customFormat="1" ht="21" customHeight="1">
      <c r="A13" s="42" t="s">
        <v>19</v>
      </c>
      <c r="B13" s="56"/>
      <c r="C13" s="42" t="s">
        <v>20</v>
      </c>
      <c r="D13" s="56"/>
      <c r="E13" s="21"/>
      <c r="F13" s="21"/>
      <c r="G13" s="21"/>
      <c r="H13" s="21"/>
    </row>
    <row r="14" spans="1:8" s="1" customFormat="1" ht="21" customHeight="1">
      <c r="A14" s="42" t="s">
        <v>21</v>
      </c>
      <c r="B14" s="56"/>
      <c r="C14" s="42" t="s">
        <v>22</v>
      </c>
      <c r="D14" s="56"/>
      <c r="E14" s="21"/>
      <c r="F14" s="21"/>
      <c r="G14" s="21"/>
      <c r="H14" s="21"/>
    </row>
    <row r="15" spans="1:8" s="1" customFormat="1" ht="21" customHeight="1">
      <c r="A15" s="42" t="s">
        <v>23</v>
      </c>
      <c r="B15" s="70">
        <v>677</v>
      </c>
      <c r="C15" s="42" t="s">
        <v>24</v>
      </c>
      <c r="D15" s="56"/>
      <c r="E15" s="21"/>
      <c r="F15" s="21"/>
      <c r="G15" s="21"/>
      <c r="H15" s="21"/>
    </row>
    <row r="16" spans="1:8" s="1" customFormat="1" ht="21" customHeight="1">
      <c r="A16" s="13"/>
      <c r="B16" s="43"/>
      <c r="C16" s="42" t="s">
        <v>25</v>
      </c>
      <c r="D16" s="56"/>
      <c r="E16" s="21"/>
      <c r="F16" s="21"/>
      <c r="G16" s="21"/>
      <c r="H16" s="21"/>
    </row>
    <row r="17" spans="1:8" s="1" customFormat="1" ht="21" customHeight="1">
      <c r="A17" s="13"/>
      <c r="B17" s="43"/>
      <c r="C17" s="42" t="s">
        <v>26</v>
      </c>
      <c r="D17" s="56"/>
      <c r="E17" s="21"/>
      <c r="F17" s="21"/>
      <c r="G17" s="21"/>
      <c r="H17" s="21"/>
    </row>
    <row r="18" spans="1:8" s="1" customFormat="1" ht="21" customHeight="1">
      <c r="A18" s="13"/>
      <c r="B18" s="71"/>
      <c r="C18" s="42" t="s">
        <v>27</v>
      </c>
      <c r="D18" s="56"/>
      <c r="E18" s="21"/>
      <c r="F18" s="21"/>
      <c r="G18" s="21"/>
      <c r="H18" s="21"/>
    </row>
    <row r="19" spans="1:8" s="1" customFormat="1" ht="21" customHeight="1">
      <c r="A19" s="13"/>
      <c r="B19" s="71"/>
      <c r="C19" s="42" t="s">
        <v>28</v>
      </c>
      <c r="D19" s="56"/>
      <c r="E19" s="21"/>
      <c r="F19" s="21"/>
      <c r="G19" s="21"/>
      <c r="H19" s="21"/>
    </row>
    <row r="20" spans="1:8" s="1" customFormat="1" ht="21" customHeight="1">
      <c r="A20" s="13"/>
      <c r="B20" s="71"/>
      <c r="C20" s="42" t="s">
        <v>29</v>
      </c>
      <c r="D20" s="56"/>
      <c r="E20" s="21"/>
      <c r="F20" s="21"/>
      <c r="G20" s="21"/>
      <c r="H20" s="21"/>
    </row>
    <row r="21" spans="1:8" s="1" customFormat="1" ht="21" customHeight="1">
      <c r="A21" s="13"/>
      <c r="B21" s="71"/>
      <c r="C21" s="42" t="s">
        <v>30</v>
      </c>
      <c r="D21" s="72"/>
      <c r="E21" s="21"/>
      <c r="F21" s="21"/>
      <c r="G21" s="21"/>
      <c r="H21" s="21"/>
    </row>
    <row r="22" spans="1:8" s="1" customFormat="1" ht="21" customHeight="1">
      <c r="A22" s="13"/>
      <c r="B22" s="71"/>
      <c r="C22" s="42"/>
      <c r="D22" s="72"/>
      <c r="E22" s="21"/>
      <c r="F22" s="21"/>
      <c r="G22" s="21"/>
      <c r="H22" s="21"/>
    </row>
    <row r="23" spans="1:8" s="1" customFormat="1" ht="21" customHeight="1">
      <c r="A23" s="13"/>
      <c r="B23" s="51"/>
      <c r="C23" s="42"/>
      <c r="D23" s="72"/>
      <c r="E23" s="21"/>
      <c r="F23" s="21"/>
      <c r="G23" s="21"/>
      <c r="H23" s="21"/>
    </row>
    <row r="24" spans="1:8" s="1" customFormat="1" ht="21" customHeight="1">
      <c r="A24" s="42"/>
      <c r="B24" s="51"/>
      <c r="C24" s="42"/>
      <c r="D24" s="43"/>
      <c r="E24" s="21"/>
      <c r="F24" s="21"/>
      <c r="G24" s="21"/>
      <c r="H24" s="21"/>
    </row>
    <row r="25" spans="1:8" s="1" customFormat="1" ht="21" customHeight="1">
      <c r="A25" s="24" t="s">
        <v>31</v>
      </c>
      <c r="B25" s="43">
        <f>SUM(B6)+SUM(B9)+SUM(B12:B15)</f>
        <v>11921.37</v>
      </c>
      <c r="C25" s="24" t="s">
        <v>32</v>
      </c>
      <c r="D25" s="56">
        <v>12311.37</v>
      </c>
      <c r="E25" s="41"/>
      <c r="F25" s="41"/>
      <c r="G25" s="41"/>
      <c r="H25" s="41"/>
    </row>
    <row r="26" spans="1:8" s="1" customFormat="1" ht="21" customHeight="1">
      <c r="A26" s="42" t="s">
        <v>33</v>
      </c>
      <c r="B26" s="56">
        <v>390</v>
      </c>
      <c r="C26" s="24" t="s">
        <v>34</v>
      </c>
      <c r="D26" s="43"/>
      <c r="E26" s="41"/>
      <c r="F26" s="41"/>
      <c r="G26" s="41"/>
      <c r="H26" s="41"/>
    </row>
    <row r="27" spans="1:8" s="1" customFormat="1" ht="19.5" customHeight="1">
      <c r="A27" s="42" t="s">
        <v>35</v>
      </c>
      <c r="B27" s="56"/>
      <c r="C27" s="42"/>
      <c r="D27" s="43"/>
      <c r="E27" s="41"/>
      <c r="F27" s="41"/>
      <c r="G27" s="41"/>
      <c r="H27" s="41"/>
    </row>
    <row r="28" spans="1:8" s="1" customFormat="1" ht="19.5" customHeight="1">
      <c r="A28" s="24" t="s">
        <v>36</v>
      </c>
      <c r="B28" s="43">
        <f>SUM(B25:B27)</f>
        <v>12311.37</v>
      </c>
      <c r="C28" s="24" t="s">
        <v>37</v>
      </c>
      <c r="D28" s="43">
        <f>SUM(D25)+SUM(D26)</f>
        <v>12311.37</v>
      </c>
      <c r="E28" s="41"/>
      <c r="F28" s="41"/>
      <c r="G28" s="41"/>
      <c r="H28" s="41"/>
    </row>
    <row r="29" spans="1:8" s="1" customFormat="1" ht="15">
      <c r="A29" s="60"/>
      <c r="B29" s="6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41"/>
      <c r="B31" s="41"/>
      <c r="C31" s="41"/>
      <c r="D31" s="41"/>
    </row>
    <row r="32" spans="1:4" s="1" customFormat="1" ht="15">
      <c r="A32" s="41"/>
      <c r="B32" s="41"/>
      <c r="C32" s="41"/>
      <c r="D32" s="41"/>
    </row>
    <row r="33" spans="1:4" s="1" customFormat="1" ht="15">
      <c r="A33" s="60"/>
      <c r="B33" s="41"/>
      <c r="C33" s="41"/>
      <c r="D33" s="41"/>
    </row>
    <row r="34" spans="5:8" s="1" customFormat="1" ht="15">
      <c r="E34" s="41"/>
      <c r="F34" s="41"/>
      <c r="G34" s="41"/>
      <c r="H34" s="41"/>
    </row>
    <row r="35" s="1" customFormat="1" ht="15"/>
    <row r="36" s="1" customFormat="1" ht="15"/>
    <row r="37" spans="1:4" s="1" customFormat="1" ht="15">
      <c r="A37" s="60"/>
      <c r="B37" s="41"/>
      <c r="C37" s="41"/>
      <c r="D37" s="41"/>
    </row>
    <row r="38" spans="5:8" s="1" customFormat="1" ht="15">
      <c r="E38" s="41"/>
      <c r="F38" s="41"/>
      <c r="G38" s="41"/>
      <c r="H38" s="41"/>
    </row>
    <row r="39" s="1" customFormat="1" ht="15"/>
    <row r="40" s="1" customFormat="1" ht="15"/>
    <row r="41" spans="1:4" s="1" customFormat="1" ht="15">
      <c r="A41" s="60"/>
      <c r="B41" s="41"/>
      <c r="C41" s="41"/>
      <c r="D41" s="41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1"/>
      <c r="F56" s="41"/>
      <c r="G56" s="41"/>
      <c r="H56" s="41"/>
    </row>
    <row r="57" s="1" customFormat="1" ht="15"/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5"/>
    <row r="61" spans="1:4" s="1" customFormat="1" ht="15">
      <c r="A61" s="60"/>
      <c r="B61" s="41"/>
      <c r="C61" s="41"/>
      <c r="D61" s="41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1"/>
      <c r="F71" s="41"/>
      <c r="G71" s="41"/>
      <c r="H71" s="41"/>
    </row>
    <row r="72" spans="5:8" s="1" customFormat="1" ht="15">
      <c r="E72" s="41"/>
      <c r="F72" s="41"/>
      <c r="G72" s="41"/>
      <c r="H72" s="41"/>
    </row>
    <row r="73" spans="5:8" s="1" customFormat="1" ht="14.25" customHeight="1"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  <row r="76" spans="1:4" s="1" customFormat="1" ht="11.25" customHeight="1">
      <c r="A76" s="62"/>
      <c r="B76" s="41"/>
      <c r="C76" s="41"/>
      <c r="D76" s="41"/>
    </row>
    <row r="77" spans="1:4" s="1" customFormat="1" ht="11.25" customHeight="1">
      <c r="A77" s="60"/>
      <c r="B77" s="41"/>
      <c r="C77" s="41"/>
      <c r="D77" s="41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D30" sqref="D30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141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142</v>
      </c>
      <c r="B3" s="4" t="s">
        <v>72</v>
      </c>
    </row>
    <row r="4" spans="1:3" s="1" customFormat="1" ht="29.25" customHeight="1">
      <c r="A4" s="5"/>
      <c r="B4" s="6"/>
      <c r="C4" s="7"/>
    </row>
    <row r="5" spans="1:3" s="1" customFormat="1" ht="18" customHeight="1">
      <c r="A5" s="7" t="s">
        <v>132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1"/>
      <c r="C1" s="41"/>
      <c r="D1" s="41"/>
      <c r="E1" s="41"/>
      <c r="F1" s="41"/>
    </row>
    <row r="2" spans="1:6" s="1" customFormat="1" ht="27" customHeight="1">
      <c r="A2" s="19" t="s">
        <v>38</v>
      </c>
      <c r="B2" s="19"/>
      <c r="C2" s="41"/>
      <c r="D2" s="41"/>
      <c r="E2" s="41"/>
      <c r="F2" s="41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2" t="s">
        <v>7</v>
      </c>
      <c r="B6" s="11">
        <f>SUM(B7:B8)</f>
        <v>11244.37</v>
      </c>
      <c r="C6" s="21"/>
      <c r="D6" s="21"/>
      <c r="E6" s="21"/>
      <c r="F6" s="21"/>
    </row>
    <row r="7" spans="1:6" s="1" customFormat="1" ht="21" customHeight="1">
      <c r="A7" s="42" t="s">
        <v>9</v>
      </c>
      <c r="B7" s="44">
        <v>11244.37</v>
      </c>
      <c r="C7" s="21"/>
      <c r="D7" s="21"/>
      <c r="E7" s="21"/>
      <c r="F7" s="21"/>
    </row>
    <row r="8" spans="1:6" s="1" customFormat="1" ht="21" customHeight="1">
      <c r="A8" s="13" t="s">
        <v>11</v>
      </c>
      <c r="B8" s="44"/>
      <c r="C8" s="21"/>
      <c r="D8" s="21"/>
      <c r="E8" s="21"/>
      <c r="F8" s="21"/>
    </row>
    <row r="9" spans="1:6" s="1" customFormat="1" ht="21" customHeight="1">
      <c r="A9" s="42" t="s">
        <v>13</v>
      </c>
      <c r="B9" s="44"/>
      <c r="C9" s="21"/>
      <c r="D9" s="21"/>
      <c r="E9" s="21"/>
      <c r="F9" s="21"/>
    </row>
    <row r="10" spans="1:6" s="1" customFormat="1" ht="21" customHeight="1">
      <c r="A10" s="42"/>
      <c r="B10" s="44"/>
      <c r="C10" s="21"/>
      <c r="D10" s="21"/>
      <c r="E10" s="21"/>
      <c r="F10" s="21"/>
    </row>
    <row r="11" spans="1:6" s="1" customFormat="1" ht="21" customHeight="1">
      <c r="A11" s="42"/>
      <c r="B11" s="44"/>
      <c r="C11" s="21"/>
      <c r="D11" s="21"/>
      <c r="E11" s="21"/>
      <c r="F11" s="21"/>
    </row>
    <row r="12" spans="1:6" s="1" customFormat="1" ht="21" customHeight="1">
      <c r="A12" s="42" t="s">
        <v>17</v>
      </c>
      <c r="B12" s="44"/>
      <c r="C12" s="21"/>
      <c r="D12" s="21"/>
      <c r="E12" s="21"/>
      <c r="F12" s="21"/>
    </row>
    <row r="13" spans="1:6" s="1" customFormat="1" ht="21" customHeight="1">
      <c r="A13" s="42" t="s">
        <v>19</v>
      </c>
      <c r="B13" s="44"/>
      <c r="C13" s="21"/>
      <c r="D13" s="21"/>
      <c r="E13" s="21"/>
      <c r="F13" s="21"/>
    </row>
    <row r="14" spans="1:6" s="1" customFormat="1" ht="21" customHeight="1">
      <c r="A14" s="42" t="s">
        <v>21</v>
      </c>
      <c r="B14" s="44"/>
      <c r="C14" s="21"/>
      <c r="D14" s="21"/>
      <c r="E14" s="21"/>
      <c r="F14" s="21"/>
    </row>
    <row r="15" spans="1:6" s="1" customFormat="1" ht="21" customHeight="1">
      <c r="A15" s="42" t="s">
        <v>23</v>
      </c>
      <c r="B15" s="67">
        <v>677</v>
      </c>
      <c r="C15" s="21"/>
      <c r="D15" s="21"/>
      <c r="E15" s="21"/>
      <c r="F15" s="21"/>
    </row>
    <row r="16" spans="1:6" s="1" customFormat="1" ht="21" customHeight="1">
      <c r="A16" s="13"/>
      <c r="B16" s="58"/>
      <c r="C16" s="21"/>
      <c r="D16" s="21"/>
      <c r="E16" s="21"/>
      <c r="F16" s="21"/>
    </row>
    <row r="17" spans="1:6" s="1" customFormat="1" ht="21" customHeight="1">
      <c r="A17" s="13"/>
      <c r="B17" s="58"/>
      <c r="C17" s="21"/>
      <c r="D17" s="21"/>
      <c r="E17" s="21"/>
      <c r="F17" s="21"/>
    </row>
    <row r="18" spans="1:6" s="1" customFormat="1" ht="21" customHeight="1">
      <c r="A18" s="13"/>
      <c r="B18" s="68"/>
      <c r="C18" s="21"/>
      <c r="D18" s="21"/>
      <c r="E18" s="21"/>
      <c r="F18" s="21"/>
    </row>
    <row r="19" spans="1:6" s="1" customFormat="1" ht="21" customHeight="1">
      <c r="A19" s="13"/>
      <c r="B19" s="68"/>
      <c r="C19" s="21"/>
      <c r="D19" s="21"/>
      <c r="E19" s="21"/>
      <c r="F19" s="21"/>
    </row>
    <row r="20" spans="1:6" s="1" customFormat="1" ht="21" customHeight="1">
      <c r="A20" s="13"/>
      <c r="B20" s="68"/>
      <c r="C20" s="21"/>
      <c r="D20" s="21"/>
      <c r="E20" s="21"/>
      <c r="F20" s="21"/>
    </row>
    <row r="21" spans="1:6" s="1" customFormat="1" ht="21" customHeight="1">
      <c r="A21" s="13"/>
      <c r="B21" s="68"/>
      <c r="C21" s="21"/>
      <c r="D21" s="21"/>
      <c r="E21" s="21"/>
      <c r="F21" s="21"/>
    </row>
    <row r="22" spans="1:6" s="1" customFormat="1" ht="21" customHeight="1">
      <c r="A22" s="13"/>
      <c r="B22" s="68"/>
      <c r="C22" s="21"/>
      <c r="D22" s="21"/>
      <c r="E22" s="21"/>
      <c r="F22" s="21"/>
    </row>
    <row r="23" spans="1:6" s="1" customFormat="1" ht="21" customHeight="1">
      <c r="A23" s="13"/>
      <c r="B23" s="69"/>
      <c r="C23" s="41"/>
      <c r="D23" s="41"/>
      <c r="E23" s="41"/>
      <c r="F23" s="41"/>
    </row>
    <row r="24" spans="1:6" s="1" customFormat="1" ht="21" customHeight="1">
      <c r="A24" s="42"/>
      <c r="B24" s="69"/>
      <c r="C24" s="41"/>
      <c r="D24" s="41"/>
      <c r="E24" s="41"/>
      <c r="F24" s="41"/>
    </row>
    <row r="25" spans="1:6" s="1" customFormat="1" ht="21" customHeight="1">
      <c r="A25" s="24" t="s">
        <v>31</v>
      </c>
      <c r="B25" s="58">
        <f>SUM(B6)+SUM(B10:B15)</f>
        <v>11921.37</v>
      </c>
      <c r="C25" s="41"/>
      <c r="D25" s="41"/>
      <c r="E25" s="41"/>
      <c r="F25" s="41"/>
    </row>
    <row r="26" spans="1:6" s="1" customFormat="1" ht="21" customHeight="1">
      <c r="A26" s="42" t="s">
        <v>33</v>
      </c>
      <c r="B26" s="44">
        <v>390</v>
      </c>
      <c r="C26" s="41"/>
      <c r="D26" s="41"/>
      <c r="E26" s="41"/>
      <c r="F26" s="41"/>
    </row>
    <row r="27" spans="1:6" s="1" customFormat="1" ht="21" customHeight="1">
      <c r="A27" s="42" t="s">
        <v>35</v>
      </c>
      <c r="B27" s="44"/>
      <c r="C27" s="41"/>
      <c r="D27" s="41"/>
      <c r="E27" s="41"/>
      <c r="F27" s="41"/>
    </row>
    <row r="28" spans="1:6" s="1" customFormat="1" ht="21" customHeight="1">
      <c r="A28" s="24" t="s">
        <v>36</v>
      </c>
      <c r="B28" s="58">
        <f>SUM(B25:B27)</f>
        <v>12311.37</v>
      </c>
      <c r="C28" s="41"/>
      <c r="D28" s="41"/>
      <c r="E28" s="41"/>
      <c r="F28" s="41"/>
    </row>
    <row r="29" spans="1:2" s="1" customFormat="1" ht="15">
      <c r="A29" s="60"/>
      <c r="B29" s="61"/>
    </row>
    <row r="30" spans="1:2" s="1" customFormat="1" ht="15">
      <c r="A30" s="41"/>
      <c r="B30" s="41"/>
    </row>
    <row r="31" spans="1:2" s="1" customFormat="1" ht="15">
      <c r="A31" s="41"/>
      <c r="B31" s="41"/>
    </row>
    <row r="32" spans="1:6" s="1" customFormat="1" ht="15">
      <c r="A32" s="41"/>
      <c r="B32" s="41"/>
      <c r="C32" s="41"/>
      <c r="D32" s="41"/>
      <c r="E32" s="41"/>
      <c r="F32" s="41"/>
    </row>
    <row r="33" spans="1:2" s="1" customFormat="1" ht="15">
      <c r="A33" s="60"/>
      <c r="B33" s="41"/>
    </row>
    <row r="34" s="1" customFormat="1" ht="15"/>
    <row r="35" s="1" customFormat="1" ht="15"/>
    <row r="36" spans="3:6" s="1" customFormat="1" ht="15">
      <c r="C36" s="41"/>
      <c r="D36" s="41"/>
      <c r="E36" s="41"/>
      <c r="F36" s="41"/>
    </row>
    <row r="37" spans="1:2" s="1" customFormat="1" ht="15">
      <c r="A37" s="60"/>
      <c r="B37" s="41"/>
    </row>
    <row r="38" s="1" customFormat="1" ht="15"/>
    <row r="39" s="1" customFormat="1" ht="15"/>
    <row r="40" s="1" customFormat="1" ht="15"/>
    <row r="41" spans="1:2" s="1" customFormat="1" ht="15">
      <c r="A41" s="60"/>
      <c r="B41" s="41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1"/>
      <c r="D54" s="41"/>
      <c r="E54" s="41"/>
      <c r="F54" s="41"/>
    </row>
    <row r="55" s="1" customFormat="1" ht="15"/>
    <row r="56" spans="3:6" s="1" customFormat="1" ht="15">
      <c r="C56" s="41"/>
      <c r="D56" s="41"/>
      <c r="E56" s="41"/>
      <c r="F56" s="41"/>
    </row>
    <row r="57" s="1" customFormat="1" ht="15"/>
    <row r="58" s="1" customFormat="1" ht="15"/>
    <row r="59" spans="1:2" s="1" customFormat="1" ht="15">
      <c r="A59" s="60"/>
      <c r="B59" s="41"/>
    </row>
    <row r="60" s="1" customFormat="1" ht="15"/>
    <row r="61" spans="1:2" s="1" customFormat="1" ht="15">
      <c r="A61" s="60"/>
      <c r="B61" s="41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1"/>
      <c r="D69" s="41"/>
      <c r="E69" s="41"/>
      <c r="F69" s="41"/>
    </row>
    <row r="70" spans="3:6" s="1" customFormat="1" ht="15">
      <c r="C70" s="41"/>
      <c r="D70" s="41"/>
      <c r="E70" s="41"/>
      <c r="F70" s="41"/>
    </row>
    <row r="71" spans="3:6" s="1" customFormat="1" ht="14.25" customHeight="1">
      <c r="C71" s="41"/>
      <c r="D71" s="41"/>
      <c r="E71" s="41"/>
      <c r="F71" s="41"/>
    </row>
    <row r="72" spans="3:6" s="1" customFormat="1" ht="15">
      <c r="C72" s="41"/>
      <c r="D72" s="41"/>
      <c r="E72" s="41"/>
      <c r="F72" s="41"/>
    </row>
    <row r="73" s="1" customFormat="1" ht="15"/>
    <row r="74" spans="1:2" s="1" customFormat="1" ht="11.25" customHeight="1">
      <c r="A74" s="62"/>
      <c r="B74" s="41"/>
    </row>
    <row r="75" spans="1:2" s="1" customFormat="1" ht="11.25" customHeight="1">
      <c r="A75" s="60"/>
      <c r="B75" s="41"/>
    </row>
    <row r="76" spans="1:2" s="1" customFormat="1" ht="11.25" customHeight="1">
      <c r="A76" s="62"/>
      <c r="B76" s="41"/>
    </row>
    <row r="77" spans="1:2" s="1" customFormat="1" ht="11.25" customHeight="1">
      <c r="A77" s="60"/>
      <c r="B77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3" t="s">
        <v>47</v>
      </c>
      <c r="G5" s="63" t="s">
        <v>48</v>
      </c>
      <c r="H5" s="63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1.75" customHeight="1">
      <c r="A6" s="39" t="s">
        <v>50</v>
      </c>
      <c r="B6" s="64" t="s">
        <v>51</v>
      </c>
      <c r="C6" s="36">
        <v>12311.37</v>
      </c>
      <c r="D6" s="36">
        <v>10322.37</v>
      </c>
      <c r="E6" s="36">
        <v>1989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1.75" customHeight="1">
      <c r="A7" s="39" t="s">
        <v>52</v>
      </c>
      <c r="B7" s="64" t="s">
        <v>53</v>
      </c>
      <c r="C7" s="36">
        <v>11800.37</v>
      </c>
      <c r="D7" s="36">
        <v>9811.37</v>
      </c>
      <c r="E7" s="36">
        <v>1989</v>
      </c>
      <c r="F7" s="36"/>
      <c r="G7" s="36"/>
      <c r="H7" s="36"/>
      <c r="I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1.75" customHeight="1">
      <c r="A8" s="39" t="s">
        <v>54</v>
      </c>
      <c r="B8" s="64" t="s">
        <v>55</v>
      </c>
      <c r="C8" s="36">
        <v>11800.37</v>
      </c>
      <c r="D8" s="36">
        <v>9811.37</v>
      </c>
      <c r="E8" s="36">
        <v>1989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1.75" customHeight="1">
      <c r="A9" s="5" t="s">
        <v>56</v>
      </c>
      <c r="B9" s="65" t="s">
        <v>57</v>
      </c>
      <c r="C9" s="6">
        <v>9811.37</v>
      </c>
      <c r="D9" s="6">
        <v>9811.37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1.75" customHeight="1">
      <c r="A10" s="5" t="s">
        <v>58</v>
      </c>
      <c r="B10" s="65" t="s">
        <v>59</v>
      </c>
      <c r="C10" s="6">
        <v>869.88</v>
      </c>
      <c r="D10" s="6"/>
      <c r="E10" s="6">
        <v>869.88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1.75" customHeight="1">
      <c r="A11" s="5" t="s">
        <v>60</v>
      </c>
      <c r="B11" s="66" t="s">
        <v>61</v>
      </c>
      <c r="C11" s="6">
        <v>1119.12</v>
      </c>
      <c r="D11" s="6"/>
      <c r="E11" s="6">
        <v>1119.12</v>
      </c>
      <c r="F11" s="6"/>
      <c r="G11" s="6"/>
      <c r="H11" s="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21.75" customHeight="1">
      <c r="A12" s="39" t="s">
        <v>62</v>
      </c>
      <c r="B12" s="64" t="s">
        <v>63</v>
      </c>
      <c r="C12" s="36">
        <v>511</v>
      </c>
      <c r="D12" s="36">
        <v>511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39" t="s">
        <v>64</v>
      </c>
      <c r="B13" s="64" t="s">
        <v>65</v>
      </c>
      <c r="C13" s="36">
        <v>511</v>
      </c>
      <c r="D13" s="36">
        <v>511</v>
      </c>
      <c r="E13" s="36"/>
      <c r="F13" s="36"/>
      <c r="G13" s="36"/>
      <c r="H13" s="3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5" t="s">
        <v>66</v>
      </c>
      <c r="B14" s="65" t="s">
        <v>67</v>
      </c>
      <c r="C14" s="6">
        <v>511</v>
      </c>
      <c r="D14" s="6">
        <v>511</v>
      </c>
      <c r="E14" s="6"/>
      <c r="F14" s="6"/>
      <c r="G14" s="6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="1" customFormat="1" ht="15"/>
    <row r="16" s="1" customFormat="1" ht="15"/>
    <row r="17" s="1" customFormat="1" ht="15"/>
    <row r="18" s="1" customFormat="1" ht="15"/>
    <row r="19" s="1" customFormat="1" ht="9.75" customHeight="1">
      <c r="B19" s="18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E1" s="41"/>
      <c r="F1" s="41"/>
      <c r="G1" s="41"/>
      <c r="H1" s="41"/>
    </row>
    <row r="2" spans="1:8" s="1" customFormat="1" ht="27" customHeight="1">
      <c r="A2" s="19" t="s">
        <v>68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11244.37</v>
      </c>
      <c r="C6" s="42" t="s">
        <v>8</v>
      </c>
      <c r="D6" s="44"/>
      <c r="E6" s="21"/>
      <c r="F6" s="21"/>
      <c r="G6" s="21"/>
      <c r="H6" s="21"/>
    </row>
    <row r="7" spans="1:8" s="1" customFormat="1" ht="21" customHeight="1">
      <c r="A7" s="42" t="s">
        <v>9</v>
      </c>
      <c r="B7" s="45">
        <v>11244.37</v>
      </c>
      <c r="C7" s="42" t="s">
        <v>10</v>
      </c>
      <c r="D7" s="44">
        <v>11033.37</v>
      </c>
      <c r="E7" s="21"/>
      <c r="F7" s="21"/>
      <c r="G7" s="21"/>
      <c r="H7" s="21"/>
    </row>
    <row r="8" spans="1:8" s="1" customFormat="1" ht="21" customHeight="1">
      <c r="A8" s="16" t="s">
        <v>11</v>
      </c>
      <c r="B8" s="46"/>
      <c r="C8" s="47" t="s">
        <v>12</v>
      </c>
      <c r="D8" s="44"/>
      <c r="E8" s="21"/>
      <c r="F8" s="21"/>
      <c r="G8" s="21"/>
      <c r="H8" s="21"/>
    </row>
    <row r="9" spans="1:8" s="1" customFormat="1" ht="21" customHeight="1">
      <c r="A9" s="48"/>
      <c r="B9" s="49"/>
      <c r="C9" s="42" t="s">
        <v>14</v>
      </c>
      <c r="D9" s="44"/>
      <c r="E9" s="21"/>
      <c r="F9" s="21"/>
      <c r="G9" s="21"/>
      <c r="H9" s="21"/>
    </row>
    <row r="10" spans="1:8" s="1" customFormat="1" ht="21" customHeight="1">
      <c r="A10" s="48"/>
      <c r="B10" s="50"/>
      <c r="C10" s="42" t="s">
        <v>15</v>
      </c>
      <c r="D10" s="44"/>
      <c r="E10" s="21"/>
      <c r="F10" s="21"/>
      <c r="G10" s="21"/>
      <c r="H10" s="21"/>
    </row>
    <row r="11" spans="1:8" s="1" customFormat="1" ht="21" customHeight="1">
      <c r="A11" s="48"/>
      <c r="B11" s="50"/>
      <c r="C11" s="42" t="s">
        <v>16</v>
      </c>
      <c r="D11" s="44">
        <v>211</v>
      </c>
      <c r="E11" s="21"/>
      <c r="F11" s="21"/>
      <c r="G11" s="21"/>
      <c r="H11" s="21"/>
    </row>
    <row r="12" spans="1:8" s="1" customFormat="1" ht="21" customHeight="1">
      <c r="A12" s="48"/>
      <c r="B12" s="50"/>
      <c r="C12" s="42" t="s">
        <v>18</v>
      </c>
      <c r="D12" s="44"/>
      <c r="E12" s="21"/>
      <c r="F12" s="21"/>
      <c r="G12" s="21"/>
      <c r="H12" s="21"/>
    </row>
    <row r="13" spans="1:8" s="1" customFormat="1" ht="21" customHeight="1">
      <c r="A13" s="48"/>
      <c r="B13" s="50"/>
      <c r="C13" s="42" t="s">
        <v>20</v>
      </c>
      <c r="D13" s="44"/>
      <c r="E13" s="21"/>
      <c r="F13" s="21"/>
      <c r="G13" s="21"/>
      <c r="H13" s="21"/>
    </row>
    <row r="14" spans="1:8" s="1" customFormat="1" ht="21" customHeight="1">
      <c r="A14" s="48"/>
      <c r="B14" s="50"/>
      <c r="C14" s="42" t="s">
        <v>22</v>
      </c>
      <c r="D14" s="44"/>
      <c r="E14" s="21"/>
      <c r="F14" s="21"/>
      <c r="G14" s="21"/>
      <c r="H14" s="21"/>
    </row>
    <row r="15" spans="1:8" s="1" customFormat="1" ht="21" customHeight="1">
      <c r="A15" s="48"/>
      <c r="B15" s="50"/>
      <c r="C15" s="42" t="s">
        <v>24</v>
      </c>
      <c r="D15" s="44"/>
      <c r="E15" s="21"/>
      <c r="F15" s="21"/>
      <c r="G15" s="21"/>
      <c r="H15" s="21"/>
    </row>
    <row r="16" spans="1:8" s="1" customFormat="1" ht="21" customHeight="1">
      <c r="A16" s="42"/>
      <c r="B16" s="43"/>
      <c r="C16" s="42" t="s">
        <v>25</v>
      </c>
      <c r="D16" s="44"/>
      <c r="E16" s="21"/>
      <c r="F16" s="21"/>
      <c r="G16" s="21"/>
      <c r="H16" s="21"/>
    </row>
    <row r="17" spans="1:8" s="1" customFormat="1" ht="21" customHeight="1">
      <c r="A17" s="42"/>
      <c r="B17" s="43"/>
      <c r="C17" s="42" t="s">
        <v>26</v>
      </c>
      <c r="D17" s="44"/>
      <c r="E17" s="21"/>
      <c r="F17" s="21"/>
      <c r="G17" s="21"/>
      <c r="H17" s="21"/>
    </row>
    <row r="18" spans="1:8" s="1" customFormat="1" ht="21" customHeight="1">
      <c r="A18" s="42"/>
      <c r="B18" s="43"/>
      <c r="C18" s="42" t="s">
        <v>27</v>
      </c>
      <c r="D18" s="44"/>
      <c r="E18" s="21"/>
      <c r="F18" s="21"/>
      <c r="G18" s="21"/>
      <c r="H18" s="21"/>
    </row>
    <row r="19" spans="1:8" s="1" customFormat="1" ht="21" customHeight="1">
      <c r="A19" s="42"/>
      <c r="B19" s="43"/>
      <c r="C19" s="42" t="s">
        <v>28</v>
      </c>
      <c r="D19" s="44"/>
      <c r="E19" s="21"/>
      <c r="F19" s="21"/>
      <c r="G19" s="21"/>
      <c r="H19" s="21"/>
    </row>
    <row r="20" spans="1:8" s="1" customFormat="1" ht="21" customHeight="1">
      <c r="A20" s="42"/>
      <c r="B20" s="51"/>
      <c r="C20" s="42" t="s">
        <v>29</v>
      </c>
      <c r="D20" s="44"/>
      <c r="E20" s="21"/>
      <c r="F20" s="21"/>
      <c r="G20" s="21"/>
      <c r="H20" s="21"/>
    </row>
    <row r="21" spans="1:8" s="1" customFormat="1" ht="21" customHeight="1">
      <c r="A21" s="42"/>
      <c r="B21" s="51"/>
      <c r="C21" s="42" t="s">
        <v>30</v>
      </c>
      <c r="D21" s="52"/>
      <c r="E21" s="21"/>
      <c r="F21" s="21"/>
      <c r="G21" s="21"/>
      <c r="H21" s="21"/>
    </row>
    <row r="22" spans="1:8" s="1" customFormat="1" ht="21" customHeight="1">
      <c r="A22" s="42"/>
      <c r="B22" s="51"/>
      <c r="C22" s="42"/>
      <c r="D22" s="53"/>
      <c r="E22" s="21"/>
      <c r="F22" s="21"/>
      <c r="G22" s="21"/>
      <c r="H22" s="21"/>
    </row>
    <row r="23" spans="1:8" s="1" customFormat="1" ht="21" customHeight="1">
      <c r="A23" s="24" t="s">
        <v>31</v>
      </c>
      <c r="B23" s="54">
        <f>SUM(B7:B8)</f>
        <v>11244.37</v>
      </c>
      <c r="C23" s="24" t="s">
        <v>32</v>
      </c>
      <c r="D23" s="44">
        <v>11244.37</v>
      </c>
      <c r="E23" s="21"/>
      <c r="F23" s="21"/>
      <c r="G23" s="21"/>
      <c r="H23" s="21"/>
    </row>
    <row r="24" spans="1:8" s="1" customFormat="1" ht="21" customHeight="1">
      <c r="A24" s="55" t="s">
        <v>33</v>
      </c>
      <c r="B24" s="56"/>
      <c r="C24" s="57" t="s">
        <v>34</v>
      </c>
      <c r="D24" s="58"/>
      <c r="E24" s="21"/>
      <c r="F24" s="21"/>
      <c r="G24" s="21"/>
      <c r="H24" s="21"/>
    </row>
    <row r="25" spans="1:8" s="1" customFormat="1" ht="21" customHeight="1">
      <c r="A25" s="42"/>
      <c r="B25" s="59"/>
      <c r="C25" s="42"/>
      <c r="D25" s="58"/>
      <c r="E25" s="41"/>
      <c r="F25" s="41"/>
      <c r="G25" s="41"/>
      <c r="H25" s="41"/>
    </row>
    <row r="26" spans="1:8" s="1" customFormat="1" ht="21" customHeight="1">
      <c r="A26" s="24" t="s">
        <v>36</v>
      </c>
      <c r="B26" s="43">
        <f>SUM(B23:B24)</f>
        <v>11244.37</v>
      </c>
      <c r="C26" s="24" t="s">
        <v>37</v>
      </c>
      <c r="D26" s="58">
        <f>SUM(D23:D24)</f>
        <v>11244.37</v>
      </c>
      <c r="E26" s="41"/>
      <c r="F26" s="41"/>
      <c r="G26" s="41"/>
      <c r="H26" s="41"/>
    </row>
    <row r="27" spans="1:8" s="1" customFormat="1" ht="15">
      <c r="A27" s="60"/>
      <c r="B27" s="61"/>
      <c r="C27" s="41"/>
      <c r="D27" s="41"/>
      <c r="E27" s="41"/>
      <c r="F27" s="41"/>
      <c r="G27" s="41"/>
      <c r="H27" s="4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8" s="1" customFormat="1" ht="15">
      <c r="A29" s="41"/>
      <c r="B29" s="4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60"/>
      <c r="B31" s="41"/>
      <c r="C31" s="41"/>
      <c r="D31" s="41"/>
    </row>
    <row r="32" s="1" customFormat="1" ht="15"/>
    <row r="33" s="1" customFormat="1" ht="15"/>
    <row r="34" spans="5:8" s="1" customFormat="1" ht="15">
      <c r="E34" s="41"/>
      <c r="F34" s="41"/>
      <c r="G34" s="41"/>
      <c r="H34" s="41"/>
    </row>
    <row r="35" spans="1:4" s="1" customFormat="1" ht="15">
      <c r="A35" s="60"/>
      <c r="B35" s="41"/>
      <c r="C35" s="41"/>
      <c r="D35" s="41"/>
    </row>
    <row r="36" s="1" customFormat="1" ht="15"/>
    <row r="37" s="1" customFormat="1" ht="15"/>
    <row r="38" spans="5:8" s="1" customFormat="1" ht="15">
      <c r="E38" s="41"/>
      <c r="F38" s="41"/>
      <c r="G38" s="41"/>
      <c r="H38" s="41"/>
    </row>
    <row r="39" spans="1:4" s="1" customFormat="1" ht="15">
      <c r="A39" s="60"/>
      <c r="B39" s="41"/>
      <c r="C39" s="41"/>
      <c r="D39" s="41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1"/>
      <c r="F56" s="41"/>
      <c r="G56" s="41"/>
      <c r="H56" s="41"/>
    </row>
    <row r="57" spans="1:4" s="1" customFormat="1" ht="15">
      <c r="A57" s="60"/>
      <c r="B57" s="41"/>
      <c r="C57" s="41"/>
      <c r="D57" s="41"/>
    </row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1"/>
      <c r="F71" s="41"/>
      <c r="G71" s="41"/>
      <c r="H71" s="41"/>
    </row>
    <row r="72" spans="1:8" s="1" customFormat="1" ht="15">
      <c r="A72" s="62"/>
      <c r="B72" s="41"/>
      <c r="C72" s="41"/>
      <c r="D72" s="41"/>
      <c r="E72" s="41"/>
      <c r="F72" s="41"/>
      <c r="G72" s="41"/>
      <c r="H72" s="41"/>
    </row>
    <row r="73" spans="1:8" s="1" customFormat="1" ht="14.25" customHeight="1">
      <c r="A73" s="60"/>
      <c r="B73" s="41"/>
      <c r="C73" s="41"/>
      <c r="D73" s="41"/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69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39" t="s">
        <v>50</v>
      </c>
      <c r="B6" s="33" t="s">
        <v>51</v>
      </c>
      <c r="C6" s="40">
        <v>11244.37</v>
      </c>
      <c r="D6" s="36">
        <v>9415.37</v>
      </c>
      <c r="E6" s="36">
        <v>1829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39" t="s">
        <v>52</v>
      </c>
      <c r="B7" s="33" t="s">
        <v>53</v>
      </c>
      <c r="C7" s="40">
        <v>11033.37</v>
      </c>
      <c r="D7" s="36">
        <v>9204.37</v>
      </c>
      <c r="E7" s="36">
        <v>1829</v>
      </c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9" t="s">
        <v>54</v>
      </c>
      <c r="B8" s="33" t="s">
        <v>55</v>
      </c>
      <c r="C8" s="40">
        <v>11033.37</v>
      </c>
      <c r="D8" s="36">
        <v>9204.37</v>
      </c>
      <c r="E8" s="36">
        <v>1829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5" t="s">
        <v>56</v>
      </c>
      <c r="B9" s="13" t="s">
        <v>57</v>
      </c>
      <c r="C9" s="11">
        <v>9204.37</v>
      </c>
      <c r="D9" s="6">
        <v>9204.37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5" t="s">
        <v>58</v>
      </c>
      <c r="B10" s="13" t="s">
        <v>59</v>
      </c>
      <c r="C10" s="11">
        <v>853.2</v>
      </c>
      <c r="D10" s="6"/>
      <c r="E10" s="6">
        <v>853.2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5" t="s">
        <v>60</v>
      </c>
      <c r="B11" s="13" t="s">
        <v>61</v>
      </c>
      <c r="C11" s="11">
        <v>975.8</v>
      </c>
      <c r="D11" s="6"/>
      <c r="E11" s="6">
        <v>975.8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9" t="s">
        <v>62</v>
      </c>
      <c r="B12" s="33" t="s">
        <v>63</v>
      </c>
      <c r="C12" s="40">
        <v>211</v>
      </c>
      <c r="D12" s="36">
        <v>211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39" t="s">
        <v>64</v>
      </c>
      <c r="B13" s="33" t="s">
        <v>65</v>
      </c>
      <c r="C13" s="40">
        <v>211</v>
      </c>
      <c r="D13" s="36">
        <v>211</v>
      </c>
      <c r="E13" s="3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5" t="s">
        <v>66</v>
      </c>
      <c r="B14" s="13" t="s">
        <v>67</v>
      </c>
      <c r="C14" s="11">
        <v>211</v>
      </c>
      <c r="D14" s="6">
        <v>211</v>
      </c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="1" customFormat="1" ht="15"/>
    <row r="16" s="1" customFormat="1" ht="15"/>
    <row r="17" s="1" customFormat="1" ht="15"/>
    <row r="18" s="1" customFormat="1" ht="15"/>
    <row r="19" s="1" customFormat="1" ht="9.75" customHeight="1">
      <c r="B19" s="18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6">
      <selection activeCell="B4" sqref="B4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" t="s">
        <v>70</v>
      </c>
      <c r="B1" s="2"/>
      <c r="C1" s="2"/>
      <c r="D1" s="2"/>
      <c r="E1" s="2"/>
    </row>
    <row r="2" s="1" customFormat="1" ht="21.75" customHeight="1">
      <c r="E2" s="3" t="s">
        <v>1</v>
      </c>
    </row>
    <row r="3" spans="1:5" s="1" customFormat="1" ht="24.75" customHeight="1">
      <c r="A3" s="4" t="s">
        <v>71</v>
      </c>
      <c r="B3" s="4"/>
      <c r="C3" s="4" t="s">
        <v>72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73</v>
      </c>
      <c r="E4" s="9" t="s">
        <v>74</v>
      </c>
    </row>
    <row r="5" spans="1:6" s="1" customFormat="1" ht="30.75" customHeight="1">
      <c r="A5" s="32" t="s">
        <v>50</v>
      </c>
      <c r="B5" s="33" t="s">
        <v>51</v>
      </c>
      <c r="C5" s="34">
        <v>9415.37</v>
      </c>
      <c r="D5" s="35">
        <v>8878.57</v>
      </c>
      <c r="E5" s="36">
        <v>536.8</v>
      </c>
      <c r="F5" s="7"/>
    </row>
    <row r="6" spans="1:5" s="1" customFormat="1" ht="30.75" customHeight="1">
      <c r="A6" s="32" t="s">
        <v>75</v>
      </c>
      <c r="B6" s="33" t="s">
        <v>76</v>
      </c>
      <c r="C6" s="34">
        <v>7839</v>
      </c>
      <c r="D6" s="35">
        <v>7839</v>
      </c>
      <c r="E6" s="36"/>
    </row>
    <row r="7" spans="1:5" s="1" customFormat="1" ht="30.75" customHeight="1">
      <c r="A7" s="10" t="s">
        <v>77</v>
      </c>
      <c r="B7" s="13" t="s">
        <v>78</v>
      </c>
      <c r="C7" s="37">
        <v>1403</v>
      </c>
      <c r="D7" s="38">
        <v>1403</v>
      </c>
      <c r="E7" s="6"/>
    </row>
    <row r="8" spans="1:5" s="1" customFormat="1" ht="30.75" customHeight="1">
      <c r="A8" s="10" t="s">
        <v>79</v>
      </c>
      <c r="B8" s="13" t="s">
        <v>80</v>
      </c>
      <c r="C8" s="37">
        <v>2295</v>
      </c>
      <c r="D8" s="38">
        <v>2295</v>
      </c>
      <c r="E8" s="6"/>
    </row>
    <row r="9" spans="1:5" s="1" customFormat="1" ht="30.75" customHeight="1">
      <c r="A9" s="10" t="s">
        <v>81</v>
      </c>
      <c r="B9" s="13" t="s">
        <v>82</v>
      </c>
      <c r="C9" s="37">
        <v>2829</v>
      </c>
      <c r="D9" s="38">
        <v>2829</v>
      </c>
      <c r="E9" s="6"/>
    </row>
    <row r="10" spans="1:5" s="1" customFormat="1" ht="30.75" customHeight="1">
      <c r="A10" s="10" t="s">
        <v>83</v>
      </c>
      <c r="B10" s="13" t="s">
        <v>84</v>
      </c>
      <c r="C10" s="37">
        <v>211</v>
      </c>
      <c r="D10" s="38">
        <v>211</v>
      </c>
      <c r="E10" s="6"/>
    </row>
    <row r="11" spans="1:5" s="1" customFormat="1" ht="30.75" customHeight="1">
      <c r="A11" s="10" t="s">
        <v>85</v>
      </c>
      <c r="B11" s="13" t="s">
        <v>86</v>
      </c>
      <c r="C11" s="37">
        <v>816</v>
      </c>
      <c r="D11" s="38">
        <v>816</v>
      </c>
      <c r="E11" s="6"/>
    </row>
    <row r="12" spans="1:5" s="1" customFormat="1" ht="30.75" customHeight="1">
      <c r="A12" s="10" t="s">
        <v>87</v>
      </c>
      <c r="B12" s="13" t="s">
        <v>88</v>
      </c>
      <c r="C12" s="37">
        <v>285</v>
      </c>
      <c r="D12" s="38">
        <v>285</v>
      </c>
      <c r="E12" s="6"/>
    </row>
    <row r="13" spans="1:5" s="1" customFormat="1" ht="30.75" customHeight="1">
      <c r="A13" s="32" t="s">
        <v>89</v>
      </c>
      <c r="B13" s="33" t="s">
        <v>90</v>
      </c>
      <c r="C13" s="34">
        <v>536.8</v>
      </c>
      <c r="D13" s="35"/>
      <c r="E13" s="36">
        <v>536.8</v>
      </c>
    </row>
    <row r="14" spans="1:5" s="1" customFormat="1" ht="30.75" customHeight="1">
      <c r="A14" s="10" t="s">
        <v>91</v>
      </c>
      <c r="B14" s="13" t="s">
        <v>92</v>
      </c>
      <c r="C14" s="37">
        <v>15</v>
      </c>
      <c r="D14" s="38"/>
      <c r="E14" s="6">
        <v>15</v>
      </c>
    </row>
    <row r="15" spans="1:5" s="1" customFormat="1" ht="30.75" customHeight="1">
      <c r="A15" s="10" t="s">
        <v>93</v>
      </c>
      <c r="B15" s="13" t="s">
        <v>94</v>
      </c>
      <c r="C15" s="37">
        <v>15</v>
      </c>
      <c r="D15" s="38"/>
      <c r="E15" s="6">
        <v>15</v>
      </c>
    </row>
    <row r="16" spans="1:5" s="1" customFormat="1" ht="30.75" customHeight="1">
      <c r="A16" s="10" t="s">
        <v>95</v>
      </c>
      <c r="B16" s="13" t="s">
        <v>96</v>
      </c>
      <c r="C16" s="37">
        <v>6</v>
      </c>
      <c r="D16" s="38"/>
      <c r="E16" s="6">
        <v>6</v>
      </c>
    </row>
    <row r="17" spans="1:5" s="1" customFormat="1" ht="30.75" customHeight="1">
      <c r="A17" s="10" t="s">
        <v>97</v>
      </c>
      <c r="B17" s="13" t="s">
        <v>98</v>
      </c>
      <c r="C17" s="37">
        <v>30</v>
      </c>
      <c r="D17" s="38"/>
      <c r="E17" s="6">
        <v>30</v>
      </c>
    </row>
    <row r="18" spans="1:5" s="1" customFormat="1" ht="30.75" customHeight="1">
      <c r="A18" s="10" t="s">
        <v>99</v>
      </c>
      <c r="B18" s="13" t="s">
        <v>100</v>
      </c>
      <c r="C18" s="37">
        <v>3.7</v>
      </c>
      <c r="D18" s="38"/>
      <c r="E18" s="6">
        <v>3.7</v>
      </c>
    </row>
    <row r="19" spans="1:5" s="1" customFormat="1" ht="30.75" customHeight="1">
      <c r="A19" s="10" t="s">
        <v>101</v>
      </c>
      <c r="B19" s="13" t="s">
        <v>102</v>
      </c>
      <c r="C19" s="37">
        <v>8</v>
      </c>
      <c r="D19" s="38"/>
      <c r="E19" s="6">
        <v>8</v>
      </c>
    </row>
    <row r="20" spans="1:5" s="1" customFormat="1" ht="30.75" customHeight="1">
      <c r="A20" s="10" t="s">
        <v>103</v>
      </c>
      <c r="B20" s="13" t="s">
        <v>104</v>
      </c>
      <c r="C20" s="37">
        <v>30</v>
      </c>
      <c r="D20" s="38"/>
      <c r="E20" s="6">
        <v>30</v>
      </c>
    </row>
    <row r="21" spans="1:5" s="1" customFormat="1" ht="30.75" customHeight="1">
      <c r="A21" s="10" t="s">
        <v>105</v>
      </c>
      <c r="B21" s="13" t="s">
        <v>106</v>
      </c>
      <c r="C21" s="37">
        <v>20</v>
      </c>
      <c r="D21" s="38"/>
      <c r="E21" s="6">
        <v>20</v>
      </c>
    </row>
    <row r="22" spans="1:5" s="1" customFormat="1" ht="30.75" customHeight="1">
      <c r="A22" s="10" t="s">
        <v>107</v>
      </c>
      <c r="B22" s="13" t="s">
        <v>108</v>
      </c>
      <c r="C22" s="37">
        <v>3.8</v>
      </c>
      <c r="D22" s="38"/>
      <c r="E22" s="6">
        <v>3.8</v>
      </c>
    </row>
    <row r="23" spans="1:5" s="1" customFormat="1" ht="30.75" customHeight="1">
      <c r="A23" s="10" t="s">
        <v>109</v>
      </c>
      <c r="B23" s="13" t="s">
        <v>110</v>
      </c>
      <c r="C23" s="37">
        <v>18</v>
      </c>
      <c r="D23" s="38"/>
      <c r="E23" s="6">
        <v>18</v>
      </c>
    </row>
    <row r="24" spans="1:5" s="1" customFormat="1" ht="30.75" customHeight="1">
      <c r="A24" s="10" t="s">
        <v>111</v>
      </c>
      <c r="B24" s="13" t="s">
        <v>112</v>
      </c>
      <c r="C24" s="37">
        <v>4</v>
      </c>
      <c r="D24" s="38"/>
      <c r="E24" s="6">
        <v>4</v>
      </c>
    </row>
    <row r="25" spans="1:5" s="1" customFormat="1" ht="30.75" customHeight="1">
      <c r="A25" s="10" t="s">
        <v>113</v>
      </c>
      <c r="B25" s="13" t="s">
        <v>114</v>
      </c>
      <c r="C25" s="37">
        <v>15</v>
      </c>
      <c r="D25" s="38"/>
      <c r="E25" s="6">
        <v>15</v>
      </c>
    </row>
    <row r="26" spans="1:5" s="1" customFormat="1" ht="30.75" customHeight="1">
      <c r="A26" s="10" t="s">
        <v>115</v>
      </c>
      <c r="B26" s="13" t="s">
        <v>116</v>
      </c>
      <c r="C26" s="37">
        <v>106.3</v>
      </c>
      <c r="D26" s="38"/>
      <c r="E26" s="6">
        <v>106.3</v>
      </c>
    </row>
    <row r="27" spans="1:5" s="1" customFormat="1" ht="30.75" customHeight="1">
      <c r="A27" s="10" t="s">
        <v>117</v>
      </c>
      <c r="B27" s="13" t="s">
        <v>118</v>
      </c>
      <c r="C27" s="37">
        <v>240</v>
      </c>
      <c r="D27" s="38"/>
      <c r="E27" s="6">
        <v>240</v>
      </c>
    </row>
    <row r="28" spans="1:5" s="1" customFormat="1" ht="30.75" customHeight="1">
      <c r="A28" s="10" t="s">
        <v>119</v>
      </c>
      <c r="B28" s="13" t="s">
        <v>120</v>
      </c>
      <c r="C28" s="37">
        <v>22</v>
      </c>
      <c r="D28" s="38"/>
      <c r="E28" s="6">
        <v>22</v>
      </c>
    </row>
    <row r="29" spans="1:5" s="1" customFormat="1" ht="30.75" customHeight="1">
      <c r="A29" s="32" t="s">
        <v>121</v>
      </c>
      <c r="B29" s="33" t="s">
        <v>122</v>
      </c>
      <c r="C29" s="34">
        <v>1039.57</v>
      </c>
      <c r="D29" s="35">
        <v>1039.57</v>
      </c>
      <c r="E29" s="36"/>
    </row>
    <row r="30" spans="1:5" s="1" customFormat="1" ht="30.75" customHeight="1">
      <c r="A30" s="10" t="s">
        <v>123</v>
      </c>
      <c r="B30" s="13" t="s">
        <v>124</v>
      </c>
      <c r="C30" s="37">
        <v>15.8</v>
      </c>
      <c r="D30" s="38">
        <v>15.8</v>
      </c>
      <c r="E30" s="6"/>
    </row>
    <row r="31" spans="1:5" s="1" customFormat="1" ht="30.75" customHeight="1">
      <c r="A31" s="10" t="s">
        <v>125</v>
      </c>
      <c r="B31" s="13" t="s">
        <v>126</v>
      </c>
      <c r="C31" s="37">
        <v>924.57</v>
      </c>
      <c r="D31" s="38">
        <v>924.57</v>
      </c>
      <c r="E31" s="6"/>
    </row>
    <row r="32" spans="1:5" s="1" customFormat="1" ht="30.75" customHeight="1">
      <c r="A32" s="10" t="s">
        <v>127</v>
      </c>
      <c r="B32" s="13" t="s">
        <v>128</v>
      </c>
      <c r="C32" s="37">
        <v>47.4</v>
      </c>
      <c r="D32" s="38">
        <v>47.4</v>
      </c>
      <c r="E32" s="6"/>
    </row>
    <row r="33" spans="1:5" s="1" customFormat="1" ht="30.75" customHeight="1">
      <c r="A33" s="10" t="s">
        <v>129</v>
      </c>
      <c r="B33" s="13" t="s">
        <v>130</v>
      </c>
      <c r="C33" s="37">
        <v>51.8</v>
      </c>
      <c r="D33" s="38">
        <v>51.8</v>
      </c>
      <c r="E33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131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5"/>
      <c r="B6" s="13"/>
      <c r="C6" s="11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28" t="s">
        <v>132</v>
      </c>
      <c r="B7" s="29"/>
      <c r="C7" s="30"/>
      <c r="D7" s="30"/>
      <c r="E7" s="30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28"/>
      <c r="B8" s="29"/>
      <c r="C8" s="30"/>
      <c r="D8" s="30"/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28"/>
      <c r="B9" s="29"/>
      <c r="C9" s="30"/>
      <c r="D9" s="30"/>
      <c r="E9" s="3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28"/>
      <c r="B10" s="29"/>
      <c r="C10" s="30"/>
      <c r="D10" s="30"/>
      <c r="E10" s="3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28"/>
      <c r="B11" s="29"/>
      <c r="C11" s="30"/>
      <c r="D11" s="30"/>
      <c r="E11" s="3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28"/>
      <c r="B12" s="29"/>
      <c r="C12" s="30"/>
      <c r="D12" s="30"/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28"/>
      <c r="B13" s="29"/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8"/>
      <c r="B14" s="29"/>
      <c r="C14" s="30"/>
      <c r="D14" s="30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133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134</v>
      </c>
      <c r="B3" s="4" t="s">
        <v>72</v>
      </c>
    </row>
    <row r="4" spans="1:2" s="1" customFormat="1" ht="27" customHeight="1">
      <c r="A4" s="13" t="s">
        <v>51</v>
      </c>
      <c r="B4" s="14">
        <f>SUM(B5:B7)</f>
        <v>15</v>
      </c>
    </row>
    <row r="5" spans="1:3" s="1" customFormat="1" ht="27" customHeight="1">
      <c r="A5" s="13" t="s">
        <v>135</v>
      </c>
      <c r="B5" s="6"/>
      <c r="C5" s="7"/>
    </row>
    <row r="6" spans="1:3" s="1" customFormat="1" ht="27" customHeight="1">
      <c r="A6" s="13" t="s">
        <v>136</v>
      </c>
      <c r="B6" s="6">
        <v>4</v>
      </c>
      <c r="C6" s="7"/>
    </row>
    <row r="7" spans="1:3" s="1" customFormat="1" ht="27" customHeight="1">
      <c r="A7" s="13" t="s">
        <v>137</v>
      </c>
      <c r="B7" s="15">
        <f>SUM(B8:B9)</f>
        <v>11</v>
      </c>
      <c r="C7" s="7"/>
    </row>
    <row r="8" spans="1:4" s="1" customFormat="1" ht="27" customHeight="1">
      <c r="A8" s="16" t="s">
        <v>138</v>
      </c>
      <c r="B8" s="17">
        <v>11</v>
      </c>
      <c r="C8" s="7"/>
      <c r="D8" s="18"/>
    </row>
    <row r="9" spans="1:3" s="1" customFormat="1" ht="27" customHeight="1">
      <c r="A9" s="16" t="s">
        <v>139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6" sqref="A16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140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134</v>
      </c>
      <c r="B3" s="9" t="s">
        <v>72</v>
      </c>
    </row>
    <row r="4" spans="1:2" s="1" customFormat="1" ht="27" customHeight="1">
      <c r="A4" s="10"/>
      <c r="B4" s="11"/>
    </row>
    <row r="5" s="1" customFormat="1" ht="17.25" customHeight="1">
      <c r="A5" s="12" t="s">
        <v>132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2021-03-02T08:27:13Z</dcterms:created>
  <dcterms:modified xsi:type="dcterms:W3CDTF">2021-03-09T07:12:52Z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